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<sst xmlns="http://schemas.openxmlformats.org/spreadsheetml/2006/main" count="25" uniqueCount="25">
  <si>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INCOME:</t>
  </si>
  <si>
    <t>OTHER ASSETS:</t>
  </si>
  <si>
    <t>VANGUARD</t>
  </si>
  <si>
    <t>Operating funds account</t>
  </si>
  <si>
    <t>Endowment funds account</t>
  </si>
  <si>
    <t>(Savings acct at PNC)</t>
  </si>
  <si>
    <t>ENDOWMENT FUND</t>
  </si>
  <si>
    <t>ENDING BALANCE PNC CHECKING ACCOUNT</t>
  </si>
  <si>
    <t>EXPENSES:</t>
  </si>
  <si>
    <t>TOTAL INCOME</t>
  </si>
  <si>
    <t>Date</t>
  </si>
  <si>
    <t>BEGINNING BALANCE PNC NON PROFIT CHECKING ACCOUNT</t>
  </si>
  <si>
    <t xml:space="preserve">   </t>
  </si>
  <si>
    <t>TOTAL EXPENSES</t>
  </si>
  <si>
    <t>Dec. 04</t>
  </si>
  <si>
    <t>Figures as of 1/4/19</t>
  </si>
  <si>
    <t>THE PROVIDENCE GARDEN CLUB</t>
  </si>
  <si>
    <t>MONTHLY TREASURER'S REPORT FOR JANUARY 2019</t>
  </si>
  <si>
    <t>Jan. 04</t>
  </si>
  <si>
    <t>Christos</t>
  </si>
  <si>
    <t>Provisional expenses May 2018</t>
  </si>
  <si>
    <t>Russell</t>
  </si>
  <si>
    <t>Mulch for Leiper House</t>
  </si>
  <si>
    <t>TOTAL VALUE OF CLUB ON 1/31/19</t>
  </si>
  <si>
    <t>Jan.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</si>
</sst>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\-mmm;@"/>
    <numFmt numFmtId="166" formatCode="_(&quot;$&quot;* #,##0.000_);_(&quot;$&quot;* \(#,##0.000\);_(&quot;$&quot;* &quot;-&quot;??_);_(@_)"/>
    <numFmt numFmtId="167" formatCode="[$-409]dddd\,\ mmmm\ d\,\ yyyy"/>
    <numFmt numFmtId="168" formatCode="&quot;$&quot;#,##0.00"/>
    <numFmt numFmtId="169" formatCode="[$-409]h:mm:ss\ AM/PM"/>
    <numFmt numFmtId="170" formatCode="0.0"/>
    <numFmt numFmtId="171" formatCode="0.000"/>
    <numFmt numFmtId="172" formatCode="0.0000"/>
    <numFmt numFmtId="173" formatCode="[$-409]dddd\,\ mmmm\ d\,\ yy"/>
    <numFmt numFmtId="174" formatCode="m/d/yy;@"/>
  </numFmts>
  <fonts count="38">
    <font>
      <sz val="10"/>
      <name val="Arial"/>
      <family val="0"/>
    </font>
    <font>
      <sz val="8"/>
      <name val="Arial"/>
      <family val="0"/>
    </font>
    <font>
      <u val="single"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165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9">
    <xf numFmtId="165" fontId="0" fillId="0" borderId="0" xfId="0" applyAlignment="1">
      <alignment/>
    </xf>
    <xf numFmtId="165" fontId="0" fillId="0" borderId="10" xfId="0" applyBorder="1" applyAlignment="1">
      <alignment/>
    </xf>
    <xf numFmtId="165" fontId="2" fillId="0" borderId="0" xfId="0" applyFont="1" applyAlignment="1">
      <alignment/>
    </xf>
    <xf numFmtId="165" fontId="0" fillId="0" borderId="0" xfId="0" applyBorder="1" applyAlignment="1">
      <alignment/>
    </xf>
    <xf numFmtId="44" fontId="0" fillId="0" borderId="0" xfId="44" applyNumberFormat="1" applyFont="1" applyAlignment="1">
      <alignment/>
    </xf>
    <xf numFmtId="44" fontId="0" fillId="0" borderId="0" xfId="0" applyNumberFormat="1" applyAlignment="1">
      <alignment/>
    </xf>
    <xf numFmtId="44" fontId="0" fillId="0" borderId="0" xfId="0" applyNumberFormat="1" applyBorder="1" applyAlignment="1">
      <alignment/>
    </xf>
    <xf numFmtId="165" fontId="0" fillId="0" borderId="0" xfId="0" applyAlignment="1">
      <alignment horizontal="right"/>
    </xf>
    <xf numFmtId="165" fontId="0" fillId="0" borderId="0" xfId="0" applyAlignment="1">
      <alignment/>
    </xf>
    <xf numFmtId="165" fontId="3" fillId="0" borderId="11" xfId="0" applyFont="1" applyBorder="1" applyAlignment="1">
      <alignment/>
    </xf>
    <xf numFmtId="44" fontId="0" fillId="0" borderId="0" xfId="44" applyNumberFormat="1" applyFont="1" applyBorder="1" applyAlignment="1">
      <alignment/>
    </xf>
    <xf numFmtId="165" fontId="2" fillId="0" borderId="0" xfId="0" applyFont="1" applyBorder="1" applyAlignment="1">
      <alignment/>
    </xf>
    <xf numFmtId="14" fontId="0" fillId="0" borderId="0" xfId="0" applyNumberFormat="1" applyBorder="1" applyAlignment="1">
      <alignment/>
    </xf>
    <xf numFmtId="165" fontId="0" fillId="0" borderId="0" xfId="0" applyFill="1" applyBorder="1" applyAlignment="1">
      <alignment/>
    </xf>
    <xf numFmtId="44" fontId="3" fillId="0" borderId="11" xfId="0" applyNumberFormat="1" applyFont="1" applyBorder="1" applyAlignment="1">
      <alignment/>
    </xf>
    <xf numFmtId="165" fontId="3" fillId="0" borderId="0" xfId="0" applyFont="1" applyAlignment="1">
      <alignment horizontal="left"/>
    </xf>
    <xf numFmtId="165" fontId="0" fillId="0" borderId="0" xfId="0" applyFont="1" applyAlignment="1">
      <alignment/>
    </xf>
    <xf numFmtId="1" fontId="0" fillId="0" borderId="0" xfId="0" applyNumberFormat="1" applyFill="1" applyBorder="1" applyAlignment="1">
      <alignment horizontal="left" vertical="top"/>
    </xf>
    <xf numFmtId="14" fontId="0" fillId="0" borderId="0" xfId="0" applyNumberFormat="1" applyFill="1" applyBorder="1" applyAlignment="1">
      <alignment/>
    </xf>
    <xf numFmtId="165" fontId="0" fillId="0" borderId="0" xfId="0" applyFont="1" applyFill="1" applyBorder="1" applyAlignment="1">
      <alignment/>
    </xf>
    <xf numFmtId="165" fontId="0" fillId="0" borderId="0" xfId="0" applyFont="1" applyBorder="1" applyAlignment="1">
      <alignment/>
    </xf>
    <xf numFmtId="14" fontId="0" fillId="0" borderId="0" xfId="0" applyNumberFormat="1" applyFont="1" applyFill="1" applyBorder="1" applyAlignment="1">
      <alignment/>
    </xf>
    <xf numFmtId="0" fontId="0" fillId="0" borderId="0" xfId="0" applyNumberFormat="1" applyAlignment="1">
      <alignment horizontal="center"/>
    </xf>
    <xf numFmtId="1" fontId="0" fillId="0" borderId="0" xfId="0" applyNumberFormat="1" applyFill="1" applyBorder="1" applyAlignment="1">
      <alignment horizontal="center" vertical="top"/>
    </xf>
    <xf numFmtId="44" fontId="0" fillId="0" borderId="0" xfId="44" applyFont="1" applyBorder="1" applyAlignment="1">
      <alignment/>
    </xf>
    <xf numFmtId="14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165" fontId="3" fillId="0" borderId="0" xfId="0" applyFont="1" applyAlignment="1">
      <alignment/>
    </xf>
    <xf numFmtId="165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3"/>
  <sheetViews>
    <sheetView showRowColHeaders="0" tabSelected="1" zoomScale="150" zoomScaleNormal="150" zoomScalePageLayoutView="0" workbookViewId="0" topLeftCell="A1">
      <selection activeCell="B1" sqref="B1"/>
    </sheetView>
  </sheetViews>
  <sheetFormatPr defaultColWidth="8.8515625" defaultRowHeight="12.75"/>
  <cols>
    <col min="1" max="1" width="12.28125" style="0" customWidth="1"/>
    <col min="2" max="2" width="9.28125" style="0" customWidth="1"/>
    <col min="3" max="3" width="10.421875" style="0" customWidth="1"/>
    <col min="4" max="4" width="8.8515625" style="0" customWidth="1"/>
    <col min="5" max="5" width="37.7109375" style="0" customWidth="1"/>
    <col min="6" max="6" width="12.140625" style="0" customWidth="1"/>
    <col min="7" max="7" width="15.00390625" style="0" customWidth="1"/>
    <col min="8" max="8" width="10.7109375" style="0" bestFit="1" customWidth="1"/>
  </cols>
  <sheetData>
    <row r="1" spans="3:5" ht="12.75">
      <c r="C1" s="27" t="s">
        <v>16</v>
      </c>
      <c r="E1" s="15"/>
    </row>
    <row r="2" spans="1:6" ht="12.75">
      <c r="A2" s="8"/>
      <c r="B2" s="28" t="s">
        <v>17</v>
      </c>
      <c r="E2" s="15"/>
      <c r="F2" s="7"/>
    </row>
    <row r="3" spans="1:6" ht="12.75">
      <c r="A3" s="8"/>
      <c r="E3" s="15"/>
      <c r="F3" s="7"/>
    </row>
    <row r="4" spans="1:20" s="1" customFormat="1" ht="12.75">
      <c r="A4" s="3" t="s">
        <v>11</v>
      </c>
      <c r="B4" s="3"/>
      <c r="D4" s="3"/>
      <c r="E4" s="3"/>
      <c r="F4" s="6"/>
      <c r="G4" s="5">
        <v>14962.88</v>
      </c>
      <c r="H4" s="3"/>
      <c r="I4"/>
      <c r="J4"/>
      <c r="K4"/>
      <c r="L4"/>
      <c r="M4"/>
      <c r="N4"/>
      <c r="O4"/>
      <c r="P4"/>
      <c r="Q4"/>
      <c r="R4"/>
      <c r="S4"/>
      <c r="T4"/>
    </row>
    <row r="5" spans="2:7" ht="12.75">
      <c r="B5" s="12" t="s">
        <v>10</v>
      </c>
      <c r="D5" s="3"/>
      <c r="F5" s="5"/>
      <c r="G5" s="5"/>
    </row>
    <row r="6" spans="1:7" ht="12.75">
      <c r="A6" s="2" t="s">
        <v>0</v>
      </c>
      <c r="B6" t="s">
        <v>24</v>
      </c>
      <c r="G6" s="5"/>
    </row>
    <row r="7" spans="1:7" ht="12.75">
      <c r="A7" s="16"/>
      <c r="B7" s="25"/>
      <c r="F7" s="5"/>
      <c r="G7" s="5"/>
    </row>
    <row r="8" spans="1:7" ht="12.75">
      <c r="A8" s="2"/>
      <c r="B8" s="12" t="s">
        <v>9</v>
      </c>
      <c r="D8" s="3"/>
      <c r="E8" s="13"/>
      <c r="F8" s="10">
        <v>0</v>
      </c>
      <c r="G8" s="24">
        <v>14962.88</v>
      </c>
    </row>
    <row r="9" spans="1:7" ht="12.75">
      <c r="A9" s="2"/>
      <c r="B9" s="12"/>
      <c r="D9" s="3"/>
      <c r="E9" s="13"/>
      <c r="F9" s="10"/>
      <c r="G9" s="10"/>
    </row>
    <row r="10" spans="1:7" ht="12.75">
      <c r="A10" s="11" t="s">
        <v>8</v>
      </c>
      <c r="B10" s="12"/>
      <c r="E10" s="12"/>
      <c r="F10" s="6"/>
      <c r="G10" s="6"/>
    </row>
    <row r="11" spans="1:7" ht="12.75">
      <c r="A11" s="11"/>
      <c r="B11" s="12" t="s">
        <v>18</v>
      </c>
      <c r="C11" t="s">
        <v>19</v>
      </c>
      <c r="D11" s="3"/>
      <c r="E11" s="6" t="s">
        <v>20</v>
      </c>
      <c r="F11" s="6">
        <v>27</v>
      </c>
      <c r="G11" s="6"/>
    </row>
    <row r="12" spans="1:7" ht="12.75">
      <c r="A12" s="20"/>
      <c r="B12" s="12" t="s">
        <v>14</v>
      </c>
      <c r="C12" t="s">
        <v>21</v>
      </c>
      <c r="D12" s="26"/>
      <c r="E12" s="12" t="s">
        <v>22</v>
      </c>
      <c r="F12" s="6">
        <v>32.65</v>
      </c>
      <c r="G12" s="6"/>
    </row>
    <row r="13" spans="1:7" ht="12.75">
      <c r="A13" s="19"/>
      <c r="B13" s="25"/>
      <c r="D13" s="22"/>
      <c r="F13" s="5"/>
      <c r="G13" s="6"/>
    </row>
    <row r="14" spans="1:7" ht="12.75">
      <c r="A14" s="19"/>
      <c r="B14" s="25"/>
      <c r="D14" s="22"/>
      <c r="F14" s="5"/>
      <c r="G14" s="6"/>
    </row>
    <row r="15" spans="1:7" ht="12.75">
      <c r="A15" s="19"/>
      <c r="B15" s="25"/>
      <c r="D15" s="22"/>
      <c r="F15" s="5"/>
      <c r="G15" s="6"/>
    </row>
    <row r="16" spans="1:7" ht="12.75">
      <c r="A16" s="19"/>
      <c r="B16" s="25"/>
      <c r="D16" s="22"/>
      <c r="F16" s="5"/>
      <c r="G16" s="6"/>
    </row>
    <row r="17" spans="1:7" ht="12.75">
      <c r="A17" s="19"/>
      <c r="B17" s="18" t="s">
        <v>13</v>
      </c>
      <c r="C17" s="23"/>
      <c r="E17" s="21"/>
      <c r="F17" s="5">
        <f>SUM(F11:F16)</f>
        <v>59.65</v>
      </c>
      <c r="G17" s="5"/>
    </row>
    <row r="18" spans="1:7" ht="12.75">
      <c r="A18" s="13"/>
      <c r="B18" s="18"/>
      <c r="C18" s="17"/>
      <c r="E18" s="13"/>
      <c r="F18" s="5"/>
      <c r="G18" s="5"/>
    </row>
    <row r="19" spans="1:7" ht="12.75">
      <c r="A19" s="3" t="s">
        <v>7</v>
      </c>
      <c r="B19" s="3"/>
      <c r="C19" s="3"/>
      <c r="D19" s="3"/>
      <c r="E19" s="3"/>
      <c r="F19" s="6"/>
      <c r="G19" s="6">
        <v>14903.23</v>
      </c>
    </row>
    <row r="20" spans="1:7" ht="12.75">
      <c r="A20" t="s">
        <v>1</v>
      </c>
      <c r="G20" s="4"/>
    </row>
    <row r="21" spans="2:7" ht="12.75">
      <c r="B21" t="s">
        <v>6</v>
      </c>
      <c r="D21" t="s">
        <v>5</v>
      </c>
      <c r="F21" s="4"/>
      <c r="G21" s="4">
        <v>5521.89</v>
      </c>
    </row>
    <row r="22" spans="2:7" ht="12.75">
      <c r="B22" t="s">
        <v>2</v>
      </c>
      <c r="D22" t="s">
        <v>15</v>
      </c>
      <c r="F22" s="4"/>
      <c r="G22" s="4"/>
    </row>
    <row r="23" spans="3:7" ht="12.75">
      <c r="C23" t="s">
        <v>3</v>
      </c>
      <c r="F23" s="5"/>
      <c r="G23" s="5">
        <v>45787.08</v>
      </c>
    </row>
    <row r="24" spans="3:7" ht="12.75">
      <c r="C24" t="s">
        <v>4</v>
      </c>
      <c r="F24" s="5"/>
      <c r="G24" s="5">
        <v>20368.3</v>
      </c>
    </row>
    <row r="25" spans="1:7" ht="12.75">
      <c r="A25" s="1"/>
      <c r="B25" s="9" t="s">
        <v>23</v>
      </c>
      <c r="C25" s="1"/>
      <c r="D25" s="1"/>
      <c r="E25" s="1"/>
      <c r="F25" s="1"/>
      <c r="G25" s="14">
        <f>SUM(G19:G24)</f>
        <v>86580.5</v>
      </c>
    </row>
    <row r="27" ht="12.75">
      <c r="E27" t="s">
        <v>12</v>
      </c>
    </row>
    <row r="33" spans="1:8" s="3" customFormat="1" ht="12.75">
      <c r="A33"/>
      <c r="B33"/>
      <c r="C33"/>
      <c r="D33"/>
      <c r="E33"/>
      <c r="F33"/>
      <c r="G33"/>
      <c r="H33"/>
    </row>
    <row r="34" ht="21.75" customHeight="1"/>
  </sheetData>
  <sheetProtection/>
  <printOptions gridLines="1"/>
  <pageMargins left="0.5" right="0.25" top="0.75" bottom="0.75" header="0.3" footer="0.3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Donald Frisch</dc:creator>
  <cp:keywords/>
  <dc:description/>
  <cp:lastModifiedBy>mom</cp:lastModifiedBy>
  <cp:lastPrinted>2019-02-10T16:07:47Z</cp:lastPrinted>
  <dcterms:created xsi:type="dcterms:W3CDTF">2006-09-21T14:16:58Z</dcterms:created>
  <dcterms:modified xsi:type="dcterms:W3CDTF">2019-04-25T11:43:18Z</dcterms:modified>
  <cp:category/>
  <cp:version/>
  <cp:contentType/>
  <cp:contentStatus/>
</cp:coreProperties>
</file>